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STOMER\Documents\Unitec\Hawkins\Tendering\"/>
    </mc:Choice>
  </mc:AlternateContent>
  <bookViews>
    <workbookView xWindow="0" yWindow="0" windowWidth="28800" windowHeight="1262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3" i="1" l="1"/>
  <c r="I6" i="1" s="1"/>
  <c r="I9" i="1" l="1"/>
</calcChain>
</file>

<file path=xl/sharedStrings.xml><?xml version="1.0" encoding="utf-8"?>
<sst xmlns="http://schemas.openxmlformats.org/spreadsheetml/2006/main" count="10" uniqueCount="8">
  <si>
    <t>Gang rate buildup</t>
  </si>
  <si>
    <t>Carpenters</t>
  </si>
  <si>
    <t>no</t>
  </si>
  <si>
    <t>Leading hands</t>
  </si>
  <si>
    <t>Labourer</t>
  </si>
  <si>
    <t>Total cost of a gang</t>
  </si>
  <si>
    <t>Gang Labour Rate</t>
  </si>
  <si>
    <t>No. of 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</si>
</sst>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44" fontId="2" fillId="0" borderId="0" xfId="2" applyFont="1"/>
    <xf numFmtId="43" fontId="2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9"/>
  <sheetViews>
    <sheetView tabSelected="1" view="pageBreakPreview" zoomScaleNormal="100" zoomScaleSheetLayoutView="100" workbookViewId="0">
      <selection activeCell="E9" sqref="E9"/>
    </sheetView>
  </sheetViews>
  <sheetFormatPr defaultColWidth="9.109375" defaultRowHeight="25.8" x14ac:dyDescent="0.5"/>
  <cols>
    <col min="1" max="3" width="9.109375" style="1"/>
    <col min="4" max="4" width="24" style="1" customWidth="1"/>
    <col min="5" max="5" width="13.44140625" style="1" customWidth="1"/>
    <col min="6" max="6" width="9.109375" style="1"/>
    <col min="7" max="7" width="15" style="1" bestFit="1" customWidth="1"/>
    <col min="8" max="8" width="9.109375" style="1"/>
    <col min="9" max="9" width="20.109375" style="1" bestFit="1" customWidth="1"/>
    <col min="10" max="10" width="12.88671875" style="1" bestFit="1" customWidth="1"/>
    <col min="11" max="16384" width="9.109375" style="1"/>
  </cols>
  <sheetData>
    <row r="1" spans="3:9" x14ac:dyDescent="0.5">
      <c r="C1" s="3" t="s">
        <v>0</v>
      </c>
      <c r="D1" s="3"/>
      <c r="E1" s="3"/>
      <c r="F1" s="3"/>
    </row>
    <row r="3" spans="3:9" x14ac:dyDescent="0.5">
      <c r="C3" s="1" t="s">
        <v>1</v>
      </c>
      <c r="E3" s="1">
        <v>2</v>
      </c>
      <c r="F3" s="1" t="s">
        <v>2</v>
      </c>
      <c r="G3" s="2">
        <v>59.28</v>
      </c>
      <c r="I3" s="2">
        <f>+E3*G3</f>
        <v>118.56</v>
      </c>
    </row>
    <row r="4" spans="3:9" x14ac:dyDescent="0.5">
      <c r="C4" s="1" t="s">
        <v>3</v>
      </c>
      <c r="E4" s="1">
        <v>2</v>
      </c>
      <c r="F4" s="1" t="s">
        <v>2</v>
      </c>
      <c r="G4" s="2">
        <v>42.82</v>
      </c>
      <c r="I4" s="2">
        <f>+E4*G4</f>
        <v>85.64</v>
      </c>
    </row>
    <row r="5" spans="3:9" x14ac:dyDescent="0.5">
      <c r="C5" s="1" t="s">
        <v>4</v>
      </c>
      <c r="E5" s="1">
        <v>1</v>
      </c>
      <c r="F5" s="1" t="s">
        <v>2</v>
      </c>
      <c r="G5" s="2">
        <v>32.630000000000003</v>
      </c>
      <c r="I5" s="2">
        <f>+E5*G5</f>
        <v>32.630000000000003</v>
      </c>
    </row>
    <row r="6" spans="3:9" x14ac:dyDescent="0.5">
      <c r="C6" s="1" t="s">
        <v>5</v>
      </c>
      <c r="I6" s="2">
        <f>SUM(I3:I5)</f>
        <v>236.82999999999998</v>
      </c>
    </row>
    <row r="7" spans="3:9" x14ac:dyDescent="0.5">
      <c r="C7" s="1" t="s">
        <v>7</v>
      </c>
      <c r="I7" s="1">
        <v>5</v>
      </c>
    </row>
    <row r="8" spans="3:9" x14ac:dyDescent="0.5">
      <c r="I8" s="2"/>
    </row>
    <row r="9" spans="3:9" x14ac:dyDescent="0.5">
      <c r="C9" s="1" t="s">
        <v>6</v>
      </c>
      <c r="I9" s="2">
        <f>+I6/I7</f>
        <v>47.366</v>
      </c>
    </row>
  </sheetData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Unitec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Morris-Reade</dc:creator>
  <cp:lastModifiedBy>Ronnie Matafeo</cp:lastModifiedBy>
  <cp:lastPrinted>2016-03-10T23:53:45Z</cp:lastPrinted>
  <dcterms:created xsi:type="dcterms:W3CDTF">2015-03-09T05:49:49Z</dcterms:created>
  <dcterms:modified xsi:type="dcterms:W3CDTF">2019-07-28T20:11:11Z</dcterms:modified>
</cp:coreProperties>
</file>